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570" windowWidth="15975" windowHeight="6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25" i="1"/>
  <c r="C23"/>
  <c r="C21"/>
  <c r="C20"/>
  <c r="C19"/>
  <c r="C25" s="1"/>
  <c r="C27" s="1"/>
</calcChain>
</file>

<file path=xl/sharedStrings.xml><?xml version="1.0" encoding="utf-8"?>
<sst xmlns="http://schemas.openxmlformats.org/spreadsheetml/2006/main" count="23" uniqueCount="16">
  <si>
    <t>Days at home</t>
  </si>
  <si>
    <t>Responses</t>
  </si>
  <si>
    <t>Percentage</t>
  </si>
  <si>
    <t>Less than 1 day</t>
  </si>
  <si>
    <t>1-2 days</t>
  </si>
  <si>
    <t>3-4 days</t>
  </si>
  <si>
    <t>5-6 days</t>
  </si>
  <si>
    <t>More than 7 days</t>
  </si>
  <si>
    <t>Productivity level</t>
  </si>
  <si>
    <t>I didn't miss going to work.</t>
  </si>
  <si>
    <t>0: Didn't work</t>
  </si>
  <si>
    <t>1: Worked very little</t>
  </si>
  <si>
    <t>2: Worked half as much</t>
  </si>
  <si>
    <t>3: Worked little less than normal</t>
  </si>
  <si>
    <t>4: Worked the same amount</t>
  </si>
  <si>
    <t>5: Worked more</t>
  </si>
</sst>
</file>

<file path=xl/styles.xml><?xml version="1.0" encoding="utf-8"?>
<styleSheet xmlns="http://schemas.openxmlformats.org/spreadsheetml/2006/main">
  <fonts count="1"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000" b="1">
                <a:solidFill>
                  <a:srgbClr val="000000"/>
                </a:solidFill>
                <a:latin typeface="Garamond"/>
              </a:defRPr>
            </a:pPr>
            <a:r>
              <a:rPr lang="en-US" sz="2800"/>
              <a:t>Snow days </a:t>
            </a:r>
            <a:r>
              <a:rPr lang="en-US" sz="2400"/>
              <a:t>spent</a:t>
            </a:r>
            <a:r>
              <a:rPr lang="en-US" sz="2800"/>
              <a:t> at home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6D9EEB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0C343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134F5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45818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76A5AF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A2C4C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6"/>
            <c:spPr>
              <a:solidFill>
                <a:srgbClr val="DD447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7"/>
            <c:spPr>
              <a:solidFill>
                <a:srgbClr val="66AA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8"/>
            <c:spPr>
              <a:solidFill>
                <a:srgbClr val="B82E2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9"/>
            <c:spPr>
              <a:solidFill>
                <a:srgbClr val="31639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0"/>
            <c:spPr>
              <a:solidFill>
                <a:srgbClr val="9944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1"/>
            <c:spPr>
              <a:solidFill>
                <a:srgbClr val="22AA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2"/>
            <c:spPr>
              <a:solidFill>
                <a:srgbClr val="AAAA1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3"/>
            <c:spPr>
              <a:solidFill>
                <a:srgbClr val="6633C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4"/>
            <c:spPr>
              <a:solidFill>
                <a:srgbClr val="E673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5"/>
            <c:spPr>
              <a:solidFill>
                <a:srgbClr val="8B070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6"/>
            <c:spPr>
              <a:solidFill>
                <a:srgbClr val="65106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7"/>
            <c:spPr>
              <a:solidFill>
                <a:srgbClr val="32926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8"/>
            <c:spPr>
              <a:solidFill>
                <a:srgbClr val="5574A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9"/>
            <c:spPr>
              <a:solidFill>
                <a:srgbClr val="3B3EA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0"/>
            <c:spPr>
              <a:solidFill>
                <a:srgbClr val="B773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1"/>
            <c:spPr>
              <a:solidFill>
                <a:srgbClr val="16D62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2"/>
            <c:spPr>
              <a:solidFill>
                <a:srgbClr val="B9138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3"/>
            <c:spPr>
              <a:solidFill>
                <a:srgbClr val="F4359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4"/>
            <c:spPr>
              <a:solidFill>
                <a:srgbClr val="9C593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5"/>
            <c:spPr>
              <a:solidFill>
                <a:srgbClr val="A9C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6"/>
            <c:spPr>
              <a:solidFill>
                <a:srgbClr val="2A778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7"/>
            <c:spPr>
              <a:solidFill>
                <a:srgbClr val="668D1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8"/>
            <c:spPr>
              <a:solidFill>
                <a:srgbClr val="BEA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9"/>
            <c:spPr>
              <a:solidFill>
                <a:srgbClr val="0C59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0"/>
            <c:spPr>
              <a:solidFill>
                <a:srgbClr val="743411"/>
              </a:solidFill>
              <a:ln w="25400" cmpd="sng">
                <a:solidFill>
                  <a:srgbClr val="FFFFFF"/>
                </a:solidFill>
              </a:ln>
            </c:spPr>
          </c:dPt>
          <c:dLbls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  <a:latin typeface="Garamond" pitchFamily="18" charset="0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Sheet1!$A$1:$A$6</c:f>
              <c:strCache>
                <c:ptCount val="6"/>
                <c:pt idx="0">
                  <c:v>Days at home</c:v>
                </c:pt>
                <c:pt idx="1">
                  <c:v>Less than 1 day</c:v>
                </c:pt>
                <c:pt idx="2">
                  <c:v>1-2 days</c:v>
                </c:pt>
                <c:pt idx="3">
                  <c:v>3-4 days</c:v>
                </c:pt>
                <c:pt idx="4">
                  <c:v>5-6 days</c:v>
                </c:pt>
                <c:pt idx="5">
                  <c:v>More than 7 days</c:v>
                </c:pt>
              </c:strCache>
            </c:strRef>
          </c:cat>
          <c:val>
            <c:numRef>
              <c:f>Sheet1!$B$1:$B$6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13</c:v>
                </c:pt>
                <c:pt idx="5">
                  <c:v>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1668914870763403"/>
          <c:y val="0.28296283719252074"/>
          <c:w val="0.1830738763319629"/>
          <c:h val="0.38800574456494824"/>
        </c:manualLayout>
      </c:layout>
      <c:txPr>
        <a:bodyPr/>
        <a:lstStyle/>
        <a:p>
          <a:pPr>
            <a:defRPr sz="1400">
              <a:solidFill>
                <a:srgbClr val="222222"/>
              </a:solidFill>
              <a:latin typeface="Garamond"/>
            </a:defRPr>
          </a:pPr>
          <a:endParaRPr lang="en-US"/>
        </a:p>
      </c:txPr>
    </c:legend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800">
                <a:latin typeface="Garamond" pitchFamily="18" charset="0"/>
              </a:rPr>
              <a:t>Productivity level working from home</a:t>
            </a:r>
          </a:p>
        </c:rich>
      </c:tx>
      <c:layout>
        <c:manualLayout>
          <c:xMode val="edge"/>
          <c:yMode val="edge"/>
          <c:x val="0.27269453202717969"/>
          <c:y val="2.5157232704402517E-2"/>
        </c:manualLayout>
      </c:layout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7376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"/>
            <c:spPr>
              <a:solidFill>
                <a:srgbClr val="0B5394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"/>
            <c:spPr>
              <a:solidFill>
                <a:srgbClr val="3D85C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"/>
            <c:spPr>
              <a:solidFill>
                <a:srgbClr val="6FA8D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4"/>
            <c:spPr>
              <a:solidFill>
                <a:srgbClr val="9FC5E8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5"/>
            <c:spPr>
              <a:solidFill>
                <a:srgbClr val="CFE2F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6"/>
            <c:spPr>
              <a:solidFill>
                <a:srgbClr val="CFE2F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7"/>
            <c:spPr>
              <a:solidFill>
                <a:srgbClr val="07376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8"/>
            <c:spPr>
              <a:solidFill>
                <a:srgbClr val="B82E2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9"/>
            <c:spPr>
              <a:solidFill>
                <a:srgbClr val="31639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0"/>
            <c:spPr>
              <a:solidFill>
                <a:srgbClr val="9944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1"/>
            <c:spPr>
              <a:solidFill>
                <a:srgbClr val="22AA99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2"/>
            <c:spPr>
              <a:solidFill>
                <a:srgbClr val="AAAA11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3"/>
            <c:spPr>
              <a:solidFill>
                <a:srgbClr val="6633C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4"/>
            <c:spPr>
              <a:solidFill>
                <a:srgbClr val="E6730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5"/>
            <c:spPr>
              <a:solidFill>
                <a:srgbClr val="8B070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6"/>
            <c:spPr>
              <a:solidFill>
                <a:srgbClr val="651067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7"/>
            <c:spPr>
              <a:solidFill>
                <a:srgbClr val="32926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8"/>
            <c:spPr>
              <a:solidFill>
                <a:srgbClr val="5574A6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19"/>
            <c:spPr>
              <a:solidFill>
                <a:srgbClr val="3B3EA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0"/>
            <c:spPr>
              <a:solidFill>
                <a:srgbClr val="B773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1"/>
            <c:spPr>
              <a:solidFill>
                <a:srgbClr val="16D620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2"/>
            <c:spPr>
              <a:solidFill>
                <a:srgbClr val="B9138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3"/>
            <c:spPr>
              <a:solidFill>
                <a:srgbClr val="F4359E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4"/>
            <c:spPr>
              <a:solidFill>
                <a:srgbClr val="9C5935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5"/>
            <c:spPr>
              <a:solidFill>
                <a:srgbClr val="A9C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6"/>
            <c:spPr>
              <a:solidFill>
                <a:srgbClr val="2A778D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7"/>
            <c:spPr>
              <a:solidFill>
                <a:srgbClr val="668D1C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8"/>
            <c:spPr>
              <a:solidFill>
                <a:srgbClr val="BEA413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29"/>
            <c:spPr>
              <a:solidFill>
                <a:srgbClr val="0C5922"/>
              </a:solidFill>
              <a:ln w="25400" cmpd="sng">
                <a:solidFill>
                  <a:srgbClr val="FFFFFF"/>
                </a:solidFill>
              </a:ln>
            </c:spPr>
          </c:dPt>
          <c:dPt>
            <c:idx val="30"/>
            <c:spPr>
              <a:solidFill>
                <a:srgbClr val="743411"/>
              </a:solidFill>
              <a:ln w="25400" cmpd="sng">
                <a:solidFill>
                  <a:srgbClr val="FFFFFF"/>
                </a:solidFill>
              </a:ln>
            </c:spPr>
          </c:dPt>
          <c:dLbls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  <a:latin typeface="Garamond" pitchFamily="18" charset="0"/>
                  </a:defRPr>
                </a:pPr>
                <a:endParaRPr lang="en-US"/>
              </a:p>
            </c:txPr>
            <c:showPercent val="1"/>
            <c:showLeaderLines val="1"/>
          </c:dLbls>
          <c:cat>
            <c:strRef>
              <c:f>Sheet1!$A$18:$A$23</c:f>
              <c:strCache>
                <c:ptCount val="6"/>
                <c:pt idx="0">
                  <c:v>0: Didn't work</c:v>
                </c:pt>
                <c:pt idx="1">
                  <c:v>1: Worked very little</c:v>
                </c:pt>
                <c:pt idx="2">
                  <c:v>2: Worked half as much</c:v>
                </c:pt>
                <c:pt idx="3">
                  <c:v>3: Worked little less than normal</c:v>
                </c:pt>
                <c:pt idx="4">
                  <c:v>4: Worked the same amount</c:v>
                </c:pt>
                <c:pt idx="5">
                  <c:v>5: Worked more</c:v>
                </c:pt>
              </c:strCache>
            </c:strRef>
          </c:cat>
          <c:val>
            <c:numRef>
              <c:f>Sheet1!$B$18:$B$23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>
        <c:manualLayout>
          <c:xMode val="edge"/>
          <c:yMode val="edge"/>
          <c:x val="0.5819421448121983"/>
          <c:y val="0.21334691654109278"/>
          <c:w val="0.27930769360468055"/>
          <c:h val="0.46560689347793782"/>
        </c:manualLayout>
      </c:layout>
      <c:txPr>
        <a:bodyPr/>
        <a:lstStyle/>
        <a:p>
          <a:pPr>
            <a:defRPr sz="1400">
              <a:latin typeface="Garamond" pitchFamily="18" charset="0"/>
            </a:defRPr>
          </a:pPr>
          <a:endParaRPr lang="en-US"/>
        </a:p>
      </c:txPr>
    </c:legend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1136649</xdr:colOff>
      <xdr:row>34</xdr:row>
      <xdr:rowOff>16328</xdr:rowOff>
    </xdr:from>
    <xdr:ext cx="7912101" cy="3533775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457200</xdr:colOff>
      <xdr:row>12</xdr:row>
      <xdr:rowOff>57150</xdr:rowOff>
    </xdr:from>
    <xdr:ext cx="8896350" cy="3533775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>
    <xdr:from>
      <xdr:col>7</xdr:col>
      <xdr:colOff>1102180</xdr:colOff>
      <xdr:row>28</xdr:row>
      <xdr:rowOff>81644</xdr:rowOff>
    </xdr:from>
    <xdr:to>
      <xdr:col>10</xdr:col>
      <xdr:colOff>1020536</xdr:colOff>
      <xdr:row>31</xdr:row>
      <xdr:rowOff>95251</xdr:rowOff>
    </xdr:to>
    <xdr:sp macro="" textlink="">
      <xdr:nvSpPr>
        <xdr:cNvPr id="4" name="TextBox 2"/>
        <xdr:cNvSpPr txBox="1"/>
      </xdr:nvSpPr>
      <xdr:spPr>
        <a:xfrm>
          <a:off x="9538609" y="4653644"/>
          <a:ext cx="3347356" cy="503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>
              <a:latin typeface="Garamond" pitchFamily="18" charset="0"/>
            </a:rPr>
            <a:t>*Data from a Business</a:t>
          </a:r>
          <a:r>
            <a:rPr lang="en-US" sz="1200" baseline="0">
              <a:latin typeface="Garamond" pitchFamily="18" charset="0"/>
            </a:rPr>
            <a:t> Journal poll of 50 workers in Fairfield and Westchester counties.</a:t>
          </a:r>
          <a:endParaRPr lang="en-US" sz="1200">
            <a:latin typeface="Garamond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0.58865</cdr:x>
      <cdr:y>0.75741</cdr:y>
    </cdr:from>
    <cdr:to>
      <cdr:x>0.98563</cdr:x>
      <cdr:y>0.89988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4657456" y="2676533"/>
          <a:ext cx="3140946" cy="50345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1200">
              <a:latin typeface="Garamond" pitchFamily="18" charset="0"/>
            </a:rPr>
            <a:t>*Data from a Business</a:t>
          </a:r>
          <a:r>
            <a:rPr lang="en-US" sz="1200" baseline="0">
              <a:latin typeface="Garamond" pitchFamily="18" charset="0"/>
            </a:rPr>
            <a:t> Journal poll of 50 workers in Fairfield and Westchester counties.</a:t>
          </a:r>
          <a:endParaRPr lang="en-US" sz="1200">
            <a:latin typeface="Garamond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topLeftCell="A10" zoomScale="70" zoomScaleNormal="70" workbookViewId="0">
      <selection activeCell="L47" sqref="L47"/>
    </sheetView>
  </sheetViews>
  <sheetFormatPr defaultColWidth="17.140625" defaultRowHeight="12.75" customHeight="1"/>
  <cols>
    <col min="1" max="1" width="23.7109375" customWidth="1"/>
  </cols>
  <sheetData>
    <row r="1" spans="1:3" ht="12.75" customHeight="1">
      <c r="A1" t="s">
        <v>0</v>
      </c>
      <c r="B1" t="s">
        <v>1</v>
      </c>
      <c r="C1" t="s">
        <v>2</v>
      </c>
    </row>
    <row r="2" spans="1:3" ht="12.75" customHeight="1">
      <c r="A2" t="s">
        <v>3</v>
      </c>
      <c r="B2">
        <v>4</v>
      </c>
      <c r="C2">
        <v>8</v>
      </c>
    </row>
    <row r="3" spans="1:3" ht="12.75" customHeight="1">
      <c r="A3" t="s">
        <v>4</v>
      </c>
      <c r="B3">
        <v>12</v>
      </c>
      <c r="C3">
        <v>23</v>
      </c>
    </row>
    <row r="4" spans="1:3" ht="12.75" customHeight="1">
      <c r="A4" t="s">
        <v>5</v>
      </c>
      <c r="B4">
        <v>18</v>
      </c>
      <c r="C4">
        <v>35</v>
      </c>
    </row>
    <row r="5" spans="1:3" ht="12.75" customHeight="1">
      <c r="A5" t="s">
        <v>6</v>
      </c>
      <c r="B5">
        <v>13</v>
      </c>
      <c r="C5">
        <v>25</v>
      </c>
    </row>
    <row r="6" spans="1:3" ht="12.75" customHeight="1">
      <c r="A6" t="s">
        <v>7</v>
      </c>
      <c r="B6">
        <v>5</v>
      </c>
      <c r="C6">
        <v>10</v>
      </c>
    </row>
    <row r="8" spans="1:3" ht="12.75" customHeight="1">
      <c r="A8" t="s">
        <v>0</v>
      </c>
      <c r="B8" t="s">
        <v>2</v>
      </c>
    </row>
    <row r="9" spans="1:3" ht="12.75" customHeight="1">
      <c r="A9" t="s">
        <v>3</v>
      </c>
      <c r="B9">
        <v>8</v>
      </c>
    </row>
    <row r="10" spans="1:3" ht="12.75" customHeight="1">
      <c r="A10" t="s">
        <v>4</v>
      </c>
      <c r="B10">
        <v>23</v>
      </c>
    </row>
    <row r="11" spans="1:3" ht="12.75" customHeight="1">
      <c r="A11" t="s">
        <v>5</v>
      </c>
      <c r="B11">
        <v>35</v>
      </c>
    </row>
    <row r="12" spans="1:3" ht="12.75" customHeight="1">
      <c r="A12" t="s">
        <v>6</v>
      </c>
      <c r="B12">
        <v>25</v>
      </c>
    </row>
    <row r="13" spans="1:3" ht="12.75" customHeight="1">
      <c r="A13" t="s">
        <v>7</v>
      </c>
      <c r="B13">
        <v>10</v>
      </c>
    </row>
    <row r="16" spans="1:3" ht="12.75" customHeight="1">
      <c r="A16" t="s">
        <v>8</v>
      </c>
    </row>
    <row r="17" spans="1:3" ht="12.75" customHeight="1">
      <c r="A17" t="s">
        <v>9</v>
      </c>
      <c r="B17">
        <v>2</v>
      </c>
    </row>
    <row r="18" spans="1:3" ht="12.75" customHeight="1">
      <c r="A18" t="s">
        <v>10</v>
      </c>
      <c r="B18">
        <v>8</v>
      </c>
      <c r="C18">
        <v>0</v>
      </c>
    </row>
    <row r="19" spans="1:3" ht="12.75" customHeight="1">
      <c r="A19" t="s">
        <v>11</v>
      </c>
      <c r="B19">
        <v>8</v>
      </c>
      <c r="C19">
        <f>8*0.25</f>
        <v>2</v>
      </c>
    </row>
    <row r="20" spans="1:3" ht="12.75" customHeight="1">
      <c r="A20" t="s">
        <v>12</v>
      </c>
      <c r="B20">
        <v>7</v>
      </c>
      <c r="C20">
        <f>7*0.5</f>
        <v>3.5</v>
      </c>
    </row>
    <row r="21" spans="1:3" ht="12.75" customHeight="1">
      <c r="A21" t="s">
        <v>13</v>
      </c>
      <c r="B21">
        <v>10</v>
      </c>
      <c r="C21">
        <f>10*0.75</f>
        <v>7.5</v>
      </c>
    </row>
    <row r="22" spans="1:3" ht="12.75" customHeight="1">
      <c r="A22" t="s">
        <v>14</v>
      </c>
      <c r="B22">
        <v>11</v>
      </c>
      <c r="C22">
        <v>11</v>
      </c>
    </row>
    <row r="23" spans="1:3" ht="12.75" customHeight="1">
      <c r="A23" t="s">
        <v>15</v>
      </c>
      <c r="B23">
        <v>3</v>
      </c>
      <c r="C23">
        <f>B23*1.33</f>
        <v>3.99</v>
      </c>
    </row>
    <row r="25" spans="1:3" ht="12.75" customHeight="1">
      <c r="B25">
        <f>SUM(B18:B23)</f>
        <v>47</v>
      </c>
      <c r="C25">
        <f>SUM(C18:C23)</f>
        <v>27.990000000000002</v>
      </c>
    </row>
    <row r="27" spans="1:3" ht="12.75" customHeight="1">
      <c r="C27">
        <f>(C25-B25)/B25</f>
        <v>-0.40446808510638294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jbissell</cp:lastModifiedBy>
  <dcterms:modified xsi:type="dcterms:W3CDTF">2014-02-26T21:08:09Z</dcterms:modified>
</cp:coreProperties>
</file>